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9.xml" ContentType="application/vnd.openxmlformats-officedocument.spreadsheetml.table+xml"/>
  <Override PartName="/xl/tables/table6.xml" ContentType="application/vnd.openxmlformats-officedocument.spreadsheetml.table+xml"/>
  <Override PartName="/xl/tables/table2.xml" ContentType="application/vnd.openxmlformats-officedocument.spreadsheetml.table+xml"/>
  <Override PartName="/xl/tables/table7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8.xml" ContentType="application/vnd.openxmlformats-officedocument.spreadsheetml.table+xml"/>
  <Override PartName="/xl/tables/table1.xml" ContentType="application/vnd.openxmlformats-officedocument.spreadsheetml.table+xml"/>
  <Override PartName="/xl/tables/table10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260" windowWidth="15360" windowHeight="8790" activeTab="0"/>
  </bookViews>
  <sheets>
    <sheet name="Тест" sheetId="1" r:id="rId1"/>
  </sheets>
  <definedNames/>
  <calcPr fullCalcOnLoad="1"/>
</workbook>
</file>

<file path=xl/sharedStrings.xml><?xml version="1.0" encoding="utf-8"?>
<sst xmlns="http://schemas.openxmlformats.org/spreadsheetml/2006/main" count="63" uniqueCount="55">
  <si>
    <t xml:space="preserve"> Заражение компьютерными вирусами может произойти в процессе ...</t>
  </si>
  <si>
    <t xml:space="preserve"> работы с файлами </t>
  </si>
  <si>
    <t xml:space="preserve"> форматирования дискеты </t>
  </si>
  <si>
    <t xml:space="preserve"> выключения компьютера </t>
  </si>
  <si>
    <t xml:space="preserve"> печати на принтере </t>
  </si>
  <si>
    <t xml:space="preserve"> Что необходимо иметь для проверки на вирус жесткого диска? </t>
  </si>
  <si>
    <t xml:space="preserve"> загрузочную программу </t>
  </si>
  <si>
    <t xml:space="preserve"> файл с антивирусной программой </t>
  </si>
  <si>
    <t xml:space="preserve"> дискету с антивирусной программой, защищенную от записи </t>
  </si>
  <si>
    <t xml:space="preserve"> Какая программа не является антивирусной? </t>
  </si>
  <si>
    <t xml:space="preserve"> AVP </t>
  </si>
  <si>
    <t xml:space="preserve"> Defrag </t>
  </si>
  <si>
    <t xml:space="preserve"> Norton Antivirus </t>
  </si>
  <si>
    <t xml:space="preserve"> Dr Web </t>
  </si>
  <si>
    <t xml:space="preserve"> программы-фаги </t>
  </si>
  <si>
    <t xml:space="preserve"> программы сканирования</t>
  </si>
  <si>
    <t xml:space="preserve"> программы-ревизоры </t>
  </si>
  <si>
    <t xml:space="preserve"> прогаммы-детекторы </t>
  </si>
  <si>
    <t xml:space="preserve"> Как вирус может появиться в компьютере? </t>
  </si>
  <si>
    <t xml:space="preserve"> переместиться с гибкого диска </t>
  </si>
  <si>
    <t xml:space="preserve"> при решении математической задачи </t>
  </si>
  <si>
    <t xml:space="preserve"> при подключении к компьютеру модема </t>
  </si>
  <si>
    <t xml:space="preserve"> самопроизвольно </t>
  </si>
  <si>
    <t xml:space="preserve"> Как происходит заражение "почтовым" вирусом? </t>
  </si>
  <si>
    <t xml:space="preserve"> при открытии зараженного файла, присланного с письмом по e-mail </t>
  </si>
  <si>
    <t xml:space="preserve"> при подключении к почтовому серверу </t>
  </si>
  <si>
    <t xml:space="preserve"> при подключении к web-серверу, зараженному "почтовым" вирусом </t>
  </si>
  <si>
    <t xml:space="preserve"> при получении с письмом, присланном по e-mail, зараженного файла </t>
  </si>
  <si>
    <t xml:space="preserve"> Как обнаруживает вирус программа-ревизор? </t>
  </si>
  <si>
    <t xml:space="preserve"> контролирует важные функции компьютера и пути возможного заражения </t>
  </si>
  <si>
    <t xml:space="preserve"> отслеживает изменения загрузочных секторов дисков </t>
  </si>
  <si>
    <t xml:space="preserve"> при открытии файла подсчитывает контрольные суммы и сравнивает их с данными, хранящимися в базе данных </t>
  </si>
  <si>
    <t xml:space="preserve"> периодически проверяет все имеющиеся на дисках файлы </t>
  </si>
  <si>
    <t xml:space="preserve"> Компьютерным вирусом является...</t>
  </si>
  <si>
    <t xml:space="preserve"> программа проверки и лечения дисков </t>
  </si>
  <si>
    <t xml:space="preserve"> любая программа, созданная на языках низкого уровня </t>
  </si>
  <si>
    <t xml:space="preserve"> программа, скопированная с плохо отформатированной дискеты </t>
  </si>
  <si>
    <t xml:space="preserve"> специальная программа небольшого размера, которая может приписывать себя к другим программам, она обладает способностью " размножаться "</t>
  </si>
  <si>
    <t xml:space="preserve"> Заражению компьютерными вирусами могут подвергнуться...</t>
  </si>
  <si>
    <t xml:space="preserve"> графические файлы </t>
  </si>
  <si>
    <t xml:space="preserve"> программы и документы </t>
  </si>
  <si>
    <t xml:space="preserve"> звуковые файлы </t>
  </si>
  <si>
    <t xml:space="preserve"> видеофайлы </t>
  </si>
  <si>
    <t xml:space="preserve">Правильных ответов: </t>
  </si>
  <si>
    <t>Ваща оценка</t>
  </si>
  <si>
    <t>Выберите ответ</t>
  </si>
  <si>
    <t>Выберите ответ из списка</t>
  </si>
  <si>
    <t xml:space="preserve"> При получении сообщения электронной почты с незапрошенным вложением от известного вам человека следует:</t>
  </si>
  <si>
    <t>Открыть вложение, а затем сохранить его на жестком диске.</t>
  </si>
  <si>
    <t>Открыть вложение, но затем немедленно закрыть его, если оно содержит вирус</t>
  </si>
  <si>
    <t>Прежде чем открыть вложение, отправить отдельное сообщение отправителю, чтобы убедиться, что он действительно посылал это письмо.</t>
  </si>
  <si>
    <t>Ответить на электронное сообщение, спросив, что содержится во вложении.</t>
  </si>
  <si>
    <t>Вашему вниманию предлагается тест из 10 вопросов на тему компьютерных вирусов. Резуьтаты тестирования Вы можете узнать по-окончании теста. Вам необходимо поставить 1 напротив правильно выбранного ответа. Удачи!</t>
  </si>
  <si>
    <t xml:space="preserve"> Какие программы не относятся к антивирусным? </t>
  </si>
  <si>
    <t xml:space="preserve"> антивирусную программу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</si>
</sst>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6">
    <font>
      <sz val="10"/>
      <name val="Arial Cyr"/>
      <family val="0"/>
    </font>
    <font>
      <sz val="10"/>
      <color indexed="10"/>
      <name val="Arial Cyr"/>
      <family val="0"/>
    </font>
    <font>
      <sz val="10"/>
      <color indexed="9"/>
      <name val="Arial Cyr"/>
      <family val="0"/>
    </font>
    <font>
      <sz val="10"/>
      <name val="Courier New"/>
      <family val="3"/>
    </font>
    <font>
      <b/>
      <sz val="16"/>
      <color indexed="16"/>
      <name val="Verdan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28"/>
      <color indexed="9"/>
      <name val="Viner Hand ITC"/>
      <family val="4"/>
    </font>
    <font>
      <b/>
      <sz val="10"/>
      <color indexed="9"/>
      <name val="Arial Cyr"/>
      <family val="0"/>
    </font>
    <font>
      <b/>
      <sz val="14"/>
      <name val="Verdana"/>
      <family val="2"/>
    </font>
    <font>
      <sz val="28"/>
      <color indexed="10"/>
      <name val="Viner Hand ITC"/>
      <family val="4"/>
    </font>
    <font>
      <sz val="10"/>
      <color indexed="22"/>
      <name val="Arial Cyr"/>
      <family val="0"/>
    </font>
    <font>
      <sz val="14"/>
      <color indexed="60"/>
      <name val="Arial Cyr"/>
      <family val="0"/>
    </font>
    <font>
      <b/>
      <sz val="8"/>
      <name val="Verdana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2" fillId="2" borderId="0" xfId="0" applyFont="1" applyFill="1" applyBorder="1" applyAlignment="1" applyProtection="1">
      <alignment wrapText="1"/>
      <protection/>
    </xf>
    <xf numFmtId="0" fontId="12" fillId="2" borderId="0" xfId="0" applyFont="1" applyFill="1" applyAlignment="1" applyProtection="1">
      <alignment wrapText="1"/>
      <protection/>
    </xf>
    <xf numFmtId="0" fontId="0" fillId="2" borderId="0" xfId="0" applyFill="1" applyAlignment="1" applyProtection="1">
      <alignment wrapText="1"/>
      <protection/>
    </xf>
    <xf numFmtId="0" fontId="0" fillId="2" borderId="0" xfId="0" applyFont="1" applyFill="1" applyBorder="1" applyAlignment="1" applyProtection="1">
      <alignment horizontal="center" wrapText="1"/>
      <protection/>
    </xf>
    <xf numFmtId="0" fontId="1" fillId="2" borderId="0" xfId="0" applyFont="1" applyFill="1" applyAlignment="1" applyProtection="1">
      <alignment horizontal="right" wrapText="1"/>
      <protection/>
    </xf>
    <xf numFmtId="0" fontId="1" fillId="2" borderId="0" xfId="0" applyFont="1" applyFill="1" applyAlignment="1" applyProtection="1">
      <alignment horizontal="center" vertical="top" wrapText="1"/>
      <protection/>
    </xf>
    <xf numFmtId="0" fontId="1" fillId="2" borderId="0" xfId="0" applyFont="1" applyFill="1" applyAlignment="1" applyProtection="1">
      <alignment horizontal="center" wrapText="1"/>
      <protection/>
    </xf>
    <xf numFmtId="0" fontId="2" fillId="2" borderId="0" xfId="0" applyFont="1" applyFill="1" applyBorder="1" applyAlignment="1" applyProtection="1">
      <alignment wrapText="1"/>
      <protection/>
    </xf>
    <xf numFmtId="0" fontId="9" fillId="2" borderId="0" xfId="0" applyFont="1" applyFill="1" applyBorder="1" applyAlignment="1" applyProtection="1">
      <alignment wrapText="1"/>
      <protection/>
    </xf>
    <xf numFmtId="0" fontId="2" fillId="2" borderId="0" xfId="0" applyFont="1" applyFill="1" applyBorder="1" applyAlignment="1">
      <alignment/>
    </xf>
    <xf numFmtId="0" fontId="8" fillId="2" borderId="0" xfId="0" applyFont="1" applyFill="1" applyBorder="1" applyAlignment="1" applyProtection="1">
      <alignment vertical="top" wrapText="1"/>
      <protection/>
    </xf>
    <xf numFmtId="0" fontId="1" fillId="2" borderId="1" xfId="0" applyFont="1" applyFill="1" applyBorder="1" applyAlignment="1" applyProtection="1">
      <alignment horizontal="right" wrapText="1"/>
      <protection/>
    </xf>
    <xf numFmtId="0" fontId="3" fillId="2" borderId="1" xfId="0" applyFont="1" applyFill="1" applyBorder="1" applyAlignment="1" applyProtection="1">
      <alignment wrapText="1"/>
      <protection/>
    </xf>
    <xf numFmtId="0" fontId="1" fillId="2" borderId="1" xfId="0" applyFont="1" applyFill="1" applyBorder="1" applyAlignment="1" applyProtection="1">
      <alignment horizontal="center" wrapText="1"/>
      <protection/>
    </xf>
    <xf numFmtId="0" fontId="11" fillId="2" borderId="2" xfId="0" applyFont="1" applyFill="1" applyBorder="1" applyAlignment="1" applyProtection="1">
      <alignment horizontal="center" vertical="top" wrapText="1"/>
      <protection/>
    </xf>
    <xf numFmtId="0" fontId="14" fillId="2" borderId="1" xfId="0" applyFont="1" applyFill="1" applyBorder="1" applyAlignment="1" applyProtection="1">
      <alignment horizontal="center" vertical="top" wrapText="1"/>
      <protection/>
    </xf>
    <xf numFmtId="0" fontId="0" fillId="2" borderId="1" xfId="0" applyFill="1" applyBorder="1" applyAlignment="1" applyProtection="1">
      <alignment wrapText="1"/>
      <protection/>
    </xf>
    <xf numFmtId="0" fontId="9" fillId="2" borderId="1" xfId="0" applyFont="1" applyFill="1" applyBorder="1" applyAlignment="1" applyProtection="1">
      <alignment horizontal="center" wrapText="1"/>
      <protection/>
    </xf>
    <xf numFmtId="0" fontId="9" fillId="2" borderId="1" xfId="0" applyFont="1" applyFill="1" applyBorder="1" applyAlignment="1">
      <alignment horizontal="center"/>
    </xf>
    <xf numFmtId="0" fontId="13" fillId="2" borderId="0" xfId="0" applyFont="1" applyFill="1" applyBorder="1" applyAlignment="1" applyProtection="1">
      <alignment horizontal="center" wrapText="1"/>
      <protection/>
    </xf>
    <xf numFmtId="0" fontId="10" fillId="2" borderId="1" xfId="0" applyFont="1" applyFill="1" applyBorder="1" applyAlignment="1" applyProtection="1">
      <alignment horizontal="center" wrapText="1"/>
      <protection/>
    </xf>
    <xf numFmtId="0" fontId="0" fillId="2" borderId="1" xfId="0" applyFill="1" applyBorder="1" applyAlignment="1">
      <alignment/>
    </xf>
    <xf numFmtId="0" fontId="4" fillId="2" borderId="0" xfId="0" applyFont="1" applyFill="1" applyAlignment="1" applyProtection="1">
      <alignment horizontal="right" vertical="center" wrapText="1"/>
      <protection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8" name="Список2" displayName="Список2" ref="C9:C14" insertRow="1" totalsRowCount="1">
  <autoFilter ref="C9:C14"/>
  <tableColumns count="1">
    <tableColumn id="1" name="Выберите ответ" totalsRowFunction="average"/>
  </tableColumns>
  <tableStyleInfo showFirstColumn="0" showLastColumn="0" showRowStripes="1" showColumnStripes="0"/>
</table>
</file>

<file path=xl/tables/table10.xml><?xml version="1.0" encoding="utf-8"?>
<table xmlns="http://schemas.openxmlformats.org/spreadsheetml/2006/main" id="17" name="Список1" displayName="Список1" ref="C3:C7" insertRow="1" totalsRowShown="0">
  <autoFilter ref="C3:C7"/>
  <tableColumns count="1">
    <tableColumn id="1" name="Выберите ответ из списка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id="9" name="Список3" displayName="Список3" ref="C15:C20" insertRow="1" totalsRowCount="1">
  <autoFilter ref="C15:C20"/>
  <tableColumns count="1">
    <tableColumn id="1" name="Выберите ответ" totalsRowFunction="average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id="10" name="Список4" displayName="Список4" ref="C21:C26" insertRow="1" totalsRowCount="1">
  <autoFilter ref="C21:C26"/>
  <tableColumns count="1">
    <tableColumn id="1" name="Выберите ответ" totalsRowFunction="average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id="12" name="Список6" displayName="Список6" ref="C33:C38" insertRow="1" totalsRowCount="1">
  <autoFilter ref="C33:C38"/>
  <tableColumns count="1">
    <tableColumn id="1" name="Выберите ответ" totalsRowFunction="average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id="13" name="Список7" displayName="Список7" ref="C39:C44" insertRow="1" totalsRowCount="1">
  <autoFilter ref="C39:C44"/>
  <tableColumns count="1">
    <tableColumn id="1" name="Выберите ответ" totalsRowFunction="min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id="14" name="Список8" displayName="Список8" ref="C45:C50" insertRow="1" totalsRowCount="1">
  <autoFilter ref="C45:C50"/>
  <tableColumns count="1">
    <tableColumn id="1" name="Выберите ответ" totalsRowFunction="average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id="15" name="Список9" displayName="Список9" ref="C51:C56" insertRow="1" totalsRowCount="1">
  <autoFilter ref="C51:C56"/>
  <tableColumns count="1">
    <tableColumn id="1" name="Выберите ответ" totalsRowFunction="average"/>
  </tableColumns>
  <tableStyleInfo showFirstColumn="0" showLastColumn="0" showRowStripes="1" showColumnStripes="0"/>
</table>
</file>

<file path=xl/tables/table8.xml><?xml version="1.0" encoding="utf-8"?>
<table xmlns="http://schemas.openxmlformats.org/spreadsheetml/2006/main" id="11" name="Список5" displayName="Список5" ref="C27:C32" insertRow="1" totalsRowCount="1">
  <autoFilter ref="C27:C32"/>
  <tableColumns count="1">
    <tableColumn id="1" name="Выберите ответ" totalsRowFunction="average"/>
  </tableColumns>
  <tableStyleInfo showFirstColumn="0" showLastColumn="0" showRowStripes="1" showColumnStripes="0"/>
</table>
</file>

<file path=xl/tables/table9.xml><?xml version="1.0" encoding="utf-8"?>
<table xmlns="http://schemas.openxmlformats.org/spreadsheetml/2006/main" id="16" name="Список10" displayName="Список10" ref="C57:C62" totalsRowCount="1">
  <autoFilter ref="C57:C62"/>
  <tableColumns count="1">
    <tableColumn id="1" name="Выберите ответ" totalsRowFunction="average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table" Target="../tables/table10.xm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8"/>
  <sheetViews>
    <sheetView tabSelected="1" workbookViewId="0" topLeftCell="A1">
      <selection activeCell="F15" sqref="F15"/>
    </sheetView>
  </sheetViews>
  <sheetFormatPr defaultColWidth="9.00390625" defaultRowHeight="12.75"/>
  <cols>
    <col min="1" max="1" width="2.00390625" style="5" bestFit="1" customWidth="1"/>
    <col min="2" max="2" width="105.375" style="3" customWidth="1"/>
    <col min="3" max="3" width="13.25390625" style="6" customWidth="1"/>
    <col min="4" max="5" width="2.00390625" style="8" bestFit="1" customWidth="1"/>
    <col min="6" max="6" width="9.125" style="8" customWidth="1"/>
    <col min="7" max="21" width="9.125" style="1" customWidth="1"/>
    <col min="22" max="31" width="9.125" style="2" customWidth="1"/>
    <col min="32" max="16384" width="9.125" style="3" customWidth="1"/>
  </cols>
  <sheetData>
    <row r="1" spans="1:3" ht="42" customHeight="1">
      <c r="A1" s="20" t="s">
        <v>52</v>
      </c>
      <c r="B1" s="20"/>
      <c r="C1" s="20"/>
    </row>
    <row r="2" spans="1:3" ht="12.75">
      <c r="A2" s="4"/>
      <c r="B2" s="4"/>
      <c r="C2" s="4"/>
    </row>
    <row r="3" spans="1:5" ht="36.75" customHeight="1">
      <c r="A3" s="21" t="s">
        <v>0</v>
      </c>
      <c r="B3" s="22"/>
      <c r="C3" s="16" t="s">
        <v>46</v>
      </c>
      <c r="D3" s="9" t="e">
        <f>IF(C8=E3,1,0)</f>
        <v>#DIV/0!</v>
      </c>
      <c r="E3" s="8">
        <v>1</v>
      </c>
    </row>
    <row r="4" spans="1:3" ht="13.5">
      <c r="A4" s="12">
        <v>1</v>
      </c>
      <c r="B4" s="13" t="s">
        <v>1</v>
      </c>
      <c r="C4" s="14"/>
    </row>
    <row r="5" spans="1:3" ht="13.5">
      <c r="A5" s="12">
        <v>2</v>
      </c>
      <c r="B5" s="13" t="s">
        <v>2</v>
      </c>
      <c r="C5" s="14"/>
    </row>
    <row r="6" spans="1:3" ht="13.5">
      <c r="A6" s="12">
        <v>3</v>
      </c>
      <c r="B6" s="13" t="s">
        <v>3</v>
      </c>
      <c r="C6" s="14"/>
    </row>
    <row r="7" spans="1:3" ht="13.5">
      <c r="A7" s="12">
        <v>4</v>
      </c>
      <c r="B7" s="13" t="s">
        <v>4</v>
      </c>
      <c r="C7" s="14"/>
    </row>
    <row r="8" spans="1:4" ht="12.75">
      <c r="A8" s="12"/>
      <c r="B8" s="17"/>
      <c r="C8" s="18" t="e">
        <f>SUBTOTAL(101,C4:C7)</f>
        <v>#DIV/0!</v>
      </c>
      <c r="D8" s="9"/>
    </row>
    <row r="9" spans="1:5" ht="21">
      <c r="A9" s="21" t="s">
        <v>5</v>
      </c>
      <c r="B9" s="21"/>
      <c r="C9" s="16" t="s">
        <v>45</v>
      </c>
      <c r="D9" s="9" t="e">
        <f>IF(C14=E9,1,0)</f>
        <v>#DIV/0!</v>
      </c>
      <c r="E9" s="8">
        <v>3</v>
      </c>
    </row>
    <row r="10" spans="1:3" ht="13.5">
      <c r="A10" s="12">
        <v>1</v>
      </c>
      <c r="B10" s="13" t="s">
        <v>54</v>
      </c>
      <c r="C10" s="14"/>
    </row>
    <row r="11" spans="1:3" ht="13.5">
      <c r="A11" s="12">
        <v>2</v>
      </c>
      <c r="B11" s="13" t="s">
        <v>6</v>
      </c>
      <c r="C11" s="14"/>
    </row>
    <row r="12" spans="1:3" ht="13.5">
      <c r="A12" s="12">
        <v>3</v>
      </c>
      <c r="B12" s="13" t="s">
        <v>7</v>
      </c>
      <c r="C12" s="14"/>
    </row>
    <row r="13" spans="1:3" ht="13.5">
      <c r="A13" s="12">
        <v>4</v>
      </c>
      <c r="B13" s="13" t="s">
        <v>8</v>
      </c>
      <c r="C13" s="14"/>
    </row>
    <row r="14" spans="1:3" ht="12.75">
      <c r="A14" s="12"/>
      <c r="B14" s="17"/>
      <c r="C14" s="18" t="e">
        <f>SUBTOTAL(101,C10:C13)</f>
        <v>#DIV/0!</v>
      </c>
    </row>
    <row r="15" spans="1:5" ht="21">
      <c r="A15" s="21" t="s">
        <v>9</v>
      </c>
      <c r="B15" s="21"/>
      <c r="C15" s="16" t="s">
        <v>45</v>
      </c>
      <c r="D15" s="9" t="e">
        <f>IF(C20=E15,1,0)</f>
        <v>#DIV/0!</v>
      </c>
      <c r="E15" s="8">
        <v>2</v>
      </c>
    </row>
    <row r="16" spans="1:3" ht="13.5">
      <c r="A16" s="12">
        <v>1</v>
      </c>
      <c r="B16" s="13" t="s">
        <v>10</v>
      </c>
      <c r="C16" s="14"/>
    </row>
    <row r="17" spans="1:3" ht="13.5">
      <c r="A17" s="12">
        <v>2</v>
      </c>
      <c r="B17" s="13" t="s">
        <v>11</v>
      </c>
      <c r="C17" s="14"/>
    </row>
    <row r="18" spans="1:3" ht="13.5">
      <c r="A18" s="12">
        <v>3</v>
      </c>
      <c r="B18" s="13" t="s">
        <v>12</v>
      </c>
      <c r="C18" s="14"/>
    </row>
    <row r="19" spans="1:3" ht="13.5">
      <c r="A19" s="12">
        <v>4</v>
      </c>
      <c r="B19" s="13" t="s">
        <v>13</v>
      </c>
      <c r="C19" s="14"/>
    </row>
    <row r="20" spans="1:3" ht="12.75">
      <c r="A20" s="12"/>
      <c r="B20" s="17"/>
      <c r="C20" s="18" t="e">
        <f>SUBTOTAL(101,C16:C19)</f>
        <v>#DIV/0!</v>
      </c>
    </row>
    <row r="21" spans="1:5" ht="21">
      <c r="A21" s="21" t="s">
        <v>53</v>
      </c>
      <c r="B21" s="21"/>
      <c r="C21" s="16" t="s">
        <v>45</v>
      </c>
      <c r="D21" s="9" t="e">
        <f>IF(C26=E21,1,0)</f>
        <v>#DIV/0!</v>
      </c>
      <c r="E21" s="8">
        <v>1</v>
      </c>
    </row>
    <row r="22" spans="1:3" ht="13.5">
      <c r="A22" s="12">
        <v>1</v>
      </c>
      <c r="B22" s="13" t="s">
        <v>14</v>
      </c>
      <c r="C22" s="14"/>
    </row>
    <row r="23" spans="1:3" ht="13.5">
      <c r="A23" s="12">
        <v>2</v>
      </c>
      <c r="B23" s="13" t="s">
        <v>15</v>
      </c>
      <c r="C23" s="14"/>
    </row>
    <row r="24" spans="1:3" ht="13.5">
      <c r="A24" s="12">
        <v>3</v>
      </c>
      <c r="B24" s="13" t="s">
        <v>16</v>
      </c>
      <c r="C24" s="14"/>
    </row>
    <row r="25" spans="1:3" ht="13.5">
      <c r="A25" s="12">
        <v>4</v>
      </c>
      <c r="B25" s="13" t="s">
        <v>17</v>
      </c>
      <c r="C25" s="14"/>
    </row>
    <row r="26" spans="1:3" ht="12.75">
      <c r="A26" s="12"/>
      <c r="B26" s="17"/>
      <c r="C26" s="19" t="e">
        <f>SUBTOTAL(101,C22:C25)</f>
        <v>#DIV/0!</v>
      </c>
    </row>
    <row r="27" spans="1:5" ht="21">
      <c r="A27" s="21" t="s">
        <v>18</v>
      </c>
      <c r="B27" s="21"/>
      <c r="C27" s="16" t="s">
        <v>45</v>
      </c>
      <c r="D27" s="9" t="e">
        <f>IF(C32=E27,1,0)</f>
        <v>#DIV/0!</v>
      </c>
      <c r="E27" s="8">
        <v>1</v>
      </c>
    </row>
    <row r="28" spans="1:3" ht="13.5">
      <c r="A28" s="12">
        <v>1</v>
      </c>
      <c r="B28" s="13" t="s">
        <v>19</v>
      </c>
      <c r="C28" s="14"/>
    </row>
    <row r="29" spans="1:3" ht="13.5">
      <c r="A29" s="12">
        <v>2</v>
      </c>
      <c r="B29" s="13" t="s">
        <v>20</v>
      </c>
      <c r="C29" s="14"/>
    </row>
    <row r="30" spans="1:3" ht="13.5">
      <c r="A30" s="12">
        <v>3</v>
      </c>
      <c r="B30" s="13" t="s">
        <v>21</v>
      </c>
      <c r="C30" s="14"/>
    </row>
    <row r="31" spans="1:3" ht="13.5">
      <c r="A31" s="12">
        <v>4</v>
      </c>
      <c r="B31" s="13" t="s">
        <v>22</v>
      </c>
      <c r="C31" s="14"/>
    </row>
    <row r="32" spans="1:3" ht="12.75">
      <c r="A32" s="12"/>
      <c r="B32" s="17"/>
      <c r="C32" s="19" t="e">
        <f>SUBTOTAL(101,C28:C31)</f>
        <v>#DIV/0!</v>
      </c>
    </row>
    <row r="33" spans="1:5" ht="21">
      <c r="A33" s="21" t="s">
        <v>23</v>
      </c>
      <c r="B33" s="21"/>
      <c r="C33" s="16" t="s">
        <v>45</v>
      </c>
      <c r="D33" s="9" t="e">
        <f>IF(C38=E33,1,0)</f>
        <v>#DIV/0!</v>
      </c>
      <c r="E33" s="8">
        <v>1</v>
      </c>
    </row>
    <row r="34" spans="1:3" ht="13.5">
      <c r="A34" s="12">
        <v>1</v>
      </c>
      <c r="B34" s="13" t="s">
        <v>24</v>
      </c>
      <c r="C34" s="14"/>
    </row>
    <row r="35" spans="1:3" ht="13.5">
      <c r="A35" s="12">
        <v>2</v>
      </c>
      <c r="B35" s="13" t="s">
        <v>25</v>
      </c>
      <c r="C35" s="14"/>
    </row>
    <row r="36" spans="1:3" ht="13.5">
      <c r="A36" s="12">
        <v>3</v>
      </c>
      <c r="B36" s="13" t="s">
        <v>26</v>
      </c>
      <c r="C36" s="14"/>
    </row>
    <row r="37" spans="1:3" ht="13.5">
      <c r="A37" s="12">
        <v>4</v>
      </c>
      <c r="B37" s="13" t="s">
        <v>27</v>
      </c>
      <c r="C37" s="14"/>
    </row>
    <row r="38" spans="1:3" ht="12.75">
      <c r="A38" s="12"/>
      <c r="B38" s="17"/>
      <c r="C38" s="18" t="e">
        <f>SUBTOTAL(101,C34:C37)</f>
        <v>#DIV/0!</v>
      </c>
    </row>
    <row r="39" spans="1:5" ht="21">
      <c r="A39" s="21" t="s">
        <v>28</v>
      </c>
      <c r="B39" s="21"/>
      <c r="C39" s="16" t="s">
        <v>45</v>
      </c>
      <c r="D39" s="9">
        <f>IF(C44=E39,1,0)</f>
        <v>0</v>
      </c>
      <c r="E39" s="8">
        <v>3</v>
      </c>
    </row>
    <row r="40" spans="1:3" ht="13.5">
      <c r="A40" s="12">
        <v>1</v>
      </c>
      <c r="B40" s="13" t="s">
        <v>29</v>
      </c>
      <c r="C40" s="14"/>
    </row>
    <row r="41" spans="1:3" ht="13.5">
      <c r="A41" s="12">
        <v>2</v>
      </c>
      <c r="B41" s="13" t="s">
        <v>30</v>
      </c>
      <c r="C41" s="14"/>
    </row>
    <row r="42" spans="1:3" ht="27">
      <c r="A42" s="12">
        <v>3</v>
      </c>
      <c r="B42" s="13" t="s">
        <v>31</v>
      </c>
      <c r="C42" s="14"/>
    </row>
    <row r="43" spans="1:3" ht="13.5">
      <c r="A43" s="12">
        <v>4</v>
      </c>
      <c r="B43" s="13" t="s">
        <v>32</v>
      </c>
      <c r="C43" s="14"/>
    </row>
    <row r="44" spans="1:3" ht="12.75">
      <c r="A44" s="12"/>
      <c r="B44" s="17"/>
      <c r="C44" s="18">
        <f>SUBTOTAL(105,C40:C43)</f>
        <v>0</v>
      </c>
    </row>
    <row r="45" spans="1:5" ht="21">
      <c r="A45" s="21" t="s">
        <v>33</v>
      </c>
      <c r="B45" s="21"/>
      <c r="C45" s="16" t="s">
        <v>45</v>
      </c>
      <c r="D45" s="9" t="e">
        <f>IF(C50=E45,1,0)</f>
        <v>#DIV/0!</v>
      </c>
      <c r="E45" s="8">
        <v>4</v>
      </c>
    </row>
    <row r="46" spans="1:3" ht="13.5">
      <c r="A46" s="12">
        <v>1</v>
      </c>
      <c r="B46" s="13" t="s">
        <v>34</v>
      </c>
      <c r="C46" s="14"/>
    </row>
    <row r="47" spans="1:3" ht="13.5">
      <c r="A47" s="12">
        <v>2</v>
      </c>
      <c r="B47" s="13" t="s">
        <v>35</v>
      </c>
      <c r="C47" s="14"/>
    </row>
    <row r="48" spans="1:3" ht="13.5">
      <c r="A48" s="12">
        <v>3</v>
      </c>
      <c r="B48" s="13" t="s">
        <v>36</v>
      </c>
      <c r="C48" s="14"/>
    </row>
    <row r="49" spans="1:3" ht="27">
      <c r="A49" s="12">
        <v>4</v>
      </c>
      <c r="B49" s="13" t="s">
        <v>37</v>
      </c>
      <c r="C49" s="14"/>
    </row>
    <row r="50" spans="1:3" ht="12.75">
      <c r="A50" s="12"/>
      <c r="B50" s="17"/>
      <c r="C50" s="18" t="e">
        <f>SUBTOTAL(101,C46:C49)</f>
        <v>#DIV/0!</v>
      </c>
    </row>
    <row r="51" spans="1:5" ht="21">
      <c r="A51" s="21" t="s">
        <v>38</v>
      </c>
      <c r="B51" s="21"/>
      <c r="C51" s="16" t="s">
        <v>45</v>
      </c>
      <c r="D51" s="9" t="e">
        <f>IF(C56=E51,1,0)</f>
        <v>#DIV/0!</v>
      </c>
      <c r="E51" s="8">
        <v>2</v>
      </c>
    </row>
    <row r="52" spans="1:3" ht="13.5">
      <c r="A52" s="12">
        <v>1</v>
      </c>
      <c r="B52" s="13" t="s">
        <v>39</v>
      </c>
      <c r="C52" s="14"/>
    </row>
    <row r="53" spans="1:3" ht="13.5">
      <c r="A53" s="12">
        <v>2</v>
      </c>
      <c r="B53" s="13" t="s">
        <v>40</v>
      </c>
      <c r="C53" s="14"/>
    </row>
    <row r="54" spans="1:3" ht="13.5">
      <c r="A54" s="12">
        <v>3</v>
      </c>
      <c r="B54" s="13" t="s">
        <v>41</v>
      </c>
      <c r="C54" s="14"/>
    </row>
    <row r="55" spans="1:3" ht="13.5">
      <c r="A55" s="12">
        <v>4</v>
      </c>
      <c r="B55" s="13" t="s">
        <v>42</v>
      </c>
      <c r="C55" s="14"/>
    </row>
    <row r="56" spans="1:3" ht="12.75">
      <c r="A56" s="12"/>
      <c r="B56" s="17"/>
      <c r="C56" s="18" t="e">
        <f>SUBTOTAL(101,C52:C55)</f>
        <v>#DIV/0!</v>
      </c>
    </row>
    <row r="57" spans="1:5" ht="46.5" customHeight="1">
      <c r="A57" s="21" t="s">
        <v>47</v>
      </c>
      <c r="B57" s="21"/>
      <c r="C57" s="16" t="s">
        <v>45</v>
      </c>
      <c r="D57" s="9" t="e">
        <f>IF(C62=E57,1,0)</f>
        <v>#DIV/0!</v>
      </c>
      <c r="E57" s="8">
        <v>3</v>
      </c>
    </row>
    <row r="58" spans="1:3" ht="13.5">
      <c r="A58" s="12">
        <v>1</v>
      </c>
      <c r="B58" s="13" t="s">
        <v>48</v>
      </c>
      <c r="C58" s="14"/>
    </row>
    <row r="59" spans="1:3" ht="13.5">
      <c r="A59" s="12">
        <v>2</v>
      </c>
      <c r="B59" s="13" t="s">
        <v>49</v>
      </c>
      <c r="C59" s="14"/>
    </row>
    <row r="60" spans="1:3" ht="27">
      <c r="A60" s="12">
        <v>3</v>
      </c>
      <c r="B60" s="13" t="s">
        <v>50</v>
      </c>
      <c r="C60" s="14"/>
    </row>
    <row r="61" spans="1:3" ht="13.5">
      <c r="A61" s="12">
        <v>4</v>
      </c>
      <c r="B61" s="13" t="s">
        <v>51</v>
      </c>
      <c r="C61" s="14"/>
    </row>
    <row r="62" spans="1:4" ht="12.75">
      <c r="A62" s="12"/>
      <c r="B62" s="17"/>
      <c r="C62" s="18" t="e">
        <f>SUBTOTAL(101,C58:C61)</f>
        <v>#DIV/0!</v>
      </c>
      <c r="D62" s="10"/>
    </row>
    <row r="63" ht="13.5" thickBot="1"/>
    <row r="64" spans="1:3" ht="46.5" thickBot="1">
      <c r="A64" s="23" t="s">
        <v>43</v>
      </c>
      <c r="B64" s="23"/>
      <c r="C64" s="15">
        <f>C4+C10+C17+C22+C28+C37+C43+C49+C53+C60</f>
        <v>0</v>
      </c>
    </row>
    <row r="65" spans="1:3" ht="46.5" thickBot="1">
      <c r="A65" s="23" t="s">
        <v>44</v>
      </c>
      <c r="B65" s="23"/>
      <c r="C65" s="15">
        <f>IF(AND(C64&lt;=5),2,IF(AND(C64&lt;=7,C64&gt;5),3,IF(AND(C64&gt;7,C64&lt;=9),4,5)))</f>
        <v>2</v>
      </c>
    </row>
    <row r="66" spans="3:4" ht="40.5" customHeight="1">
      <c r="C66" s="7"/>
      <c r="D66" s="11"/>
    </row>
    <row r="67" ht="15.75" customHeight="1">
      <c r="D67" s="11"/>
    </row>
    <row r="68" ht="21" customHeight="1">
      <c r="D68" s="11"/>
    </row>
  </sheetData>
  <sheetProtection/>
  <mergeCells count="13">
    <mergeCell ref="A64:B64"/>
    <mergeCell ref="A65:B65"/>
    <mergeCell ref="A51:B51"/>
    <mergeCell ref="A57:B57"/>
    <mergeCell ref="A1:C1"/>
    <mergeCell ref="A45:B45"/>
    <mergeCell ref="A9:B9"/>
    <mergeCell ref="A15:B15"/>
    <mergeCell ref="A21:B21"/>
    <mergeCell ref="A3:B3"/>
    <mergeCell ref="A27:B27"/>
    <mergeCell ref="A33:B33"/>
    <mergeCell ref="A39:B39"/>
  </mergeCells>
  <printOptions/>
  <pageMargins left="0.75" right="0.75" top="1" bottom="1" header="0.5" footer="0.5"/>
  <pageSetup horizontalDpi="300" verticalDpi="300" orientation="portrait" paperSize="9" r:id="rId11"/>
  <tableParts>
    <tablePart r:id="rId9"/>
    <tablePart r:id="rId6"/>
    <tablePart r:id="rId2"/>
    <tablePart r:id="rId7"/>
    <tablePart r:id="rId3"/>
    <tablePart r:id="rId4"/>
    <tablePart r:id="rId5"/>
    <tablePart r:id="rId8"/>
    <tablePart r:id="rId1"/>
    <tablePart r:id="rId10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gala</dc:creator>
  <cp:keywords/>
  <dc:description/>
  <cp:lastModifiedBy>Customer</cp:lastModifiedBy>
  <dcterms:created xsi:type="dcterms:W3CDTF">2006-04-24T12:56:00Z</dcterms:created>
  <dcterms:modified xsi:type="dcterms:W3CDTF">2007-12-20T08:02:18Z</dcterms:modified>
  <cp:category/>
  <cp:version/>
  <cp:contentType/>
  <cp:contentStatus/>
</cp:coreProperties>
</file>